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5345" windowHeight="447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<sst xmlns="http://schemas.openxmlformats.org/spreadsheetml/2006/main" count="67" uniqueCount="51">
  <si>
    <t xml:space="preserve">Expenses </t>
  </si>
  <si>
    <t>Shorts</t>
  </si>
  <si>
    <t>Socks</t>
  </si>
  <si>
    <t>Jackets</t>
  </si>
  <si>
    <t>Cost:</t>
  </si>
  <si>
    <t>Equipment</t>
  </si>
  <si>
    <t>No. of Orders:</t>
  </si>
  <si>
    <t>Price:</t>
  </si>
  <si>
    <t>Loaner bikes increase access to the sport immeasurably.  Selling the bikes at the end of the season for less than cost is more cost efficient than maintaing the fleet, and helps provides more/new bikes for new riders the following season.</t>
  </si>
  <si>
    <t>A repair stand is key at bike checks and races.</t>
  </si>
  <si>
    <t>These racks hold ten bikes and add to order/safety in the Pit Zone.</t>
  </si>
  <si>
    <t>NICA Sponsor has incredible special for teams.</t>
  </si>
  <si>
    <t>Team Bike Maintenance</t>
  </si>
  <si>
    <t>Coaching Costs</t>
  </si>
  <si>
    <t>NICA License Fees</t>
  </si>
  <si>
    <t>NICA Background Checks</t>
  </si>
  <si>
    <t>First Aid Kits</t>
  </si>
  <si>
    <t>No. of kits</t>
  </si>
  <si>
    <t>Team Costs</t>
  </si>
  <si>
    <t>League Team Registration</t>
  </si>
  <si>
    <t>IMBA Membership</t>
  </si>
  <si>
    <t>Having a few tires and tubes on hand for races and other sudden needs helps out.</t>
  </si>
  <si>
    <t>Having a team set of tools can work if well managed.  Otherwise, some volunteer mechanics will want to have their own tools.  Offering to contribute to that expense will go a long way.</t>
  </si>
  <si>
    <t xml:space="preserve">Consider paying a professional graphic artist to design the jersey.  A few jerseys and up to $500 is reasonable if they are good.  </t>
  </si>
  <si>
    <t>Team Bikes</t>
  </si>
  <si>
    <t>No. of Bikes</t>
  </si>
  <si>
    <t>Feedback Sports Bike Repair Stand</t>
  </si>
  <si>
    <t>Feedback Sports Bike Rack</t>
  </si>
  <si>
    <t>Kinetic Trainer</t>
  </si>
  <si>
    <t>Tools</t>
  </si>
  <si>
    <t>Cables, Brake Pads, Chains</t>
  </si>
  <si>
    <t>Tires/Tubes</t>
  </si>
  <si>
    <t>T-Shirt</t>
  </si>
  <si>
    <t>Jersyes</t>
  </si>
  <si>
    <t>Be sure to consider any shipping costs.</t>
  </si>
  <si>
    <t>Team registration for NICA Leagues cost from 125 to 375 depending on league and team size.  This covers insurance, much of the admin cost associated with having teams, and team trophies.</t>
  </si>
  <si>
    <t>Involving and connecting your team and riders with IMBA sets a great example for stewardship of trails.</t>
  </si>
  <si>
    <t>Hanging a team banner at events with school colors/logo and team name has great visual impact.  Include your top sponsor logos!  A ten foot wide banner is much easier to hang on your EZ-UP tent.</t>
  </si>
  <si>
    <t>By covering these costs for coaches you can set a minimal commitment and keep coaches coming back.</t>
  </si>
  <si>
    <t>NICA has great deals on coach-worthy packs to carry needed gear.</t>
  </si>
  <si>
    <t>Team rides are always smoother with good communication tools.</t>
  </si>
  <si>
    <t>Providing kits gives coaches the message: we want you to carry these with you.</t>
  </si>
  <si>
    <t>Leaders Summit Fees</t>
  </si>
  <si>
    <t>No. of Coaches</t>
  </si>
  <si>
    <t>Wilderness First Aid Course</t>
  </si>
  <si>
    <t>Well trained coaches are a greater asset, paying for their training helps them attend NICA Leaders Summits.</t>
  </si>
  <si>
    <t>Higher level coaching licenses require WFA courses.  Again, it is hard for some coaches to cover these costs.</t>
  </si>
  <si>
    <t>Total Expenses:</t>
  </si>
  <si>
    <t>Uniform Costs</t>
  </si>
  <si>
    <t>For parents to purchase as aditional fundraiser</t>
  </si>
  <si>
    <t>3x10 Team Banner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</si>
</sst>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sz val="12"/>
      <name val="Verdana"/>
      <family val="0"/>
    </font>
    <font>
      <sz val="12"/>
      <name val="Verdana"/>
      <family val="0"/>
    </font>
    <font>
      <i/>
      <sz val="11"/>
      <name val="Verdana"/>
      <family val="0"/>
    </font>
    <font>
      <sz val="8"/>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1" fillId="0" borderId="0" xfId="0" applyFont="1" applyAlignment="1">
      <alignment horizontal="right"/>
    </xf>
    <xf numFmtId="0" fontId="6" fillId="33" borderId="0" xfId="0" applyFont="1" applyFill="1" applyAlignment="1">
      <alignment/>
    </xf>
    <xf numFmtId="0" fontId="7" fillId="33" borderId="0" xfId="0" applyFont="1" applyFill="1" applyAlignment="1">
      <alignment/>
    </xf>
    <xf numFmtId="0" fontId="7" fillId="33" borderId="0" xfId="0" applyFont="1" applyFill="1" applyAlignment="1">
      <alignment horizontal="right"/>
    </xf>
    <xf numFmtId="0" fontId="7" fillId="33" borderId="0" xfId="0" applyFont="1" applyFill="1" applyAlignment="1">
      <alignment horizontal="center"/>
    </xf>
    <xf numFmtId="0" fontId="2" fillId="0" borderId="0" xfId="0" applyFont="1" applyAlignment="1">
      <alignment/>
    </xf>
    <xf numFmtId="0" fontId="8" fillId="0" borderId="0" xfId="0" applyFont="1" applyAlignment="1">
      <alignment/>
    </xf>
    <xf numFmtId="0" fontId="6" fillId="0" borderId="0" xfId="0" applyFont="1" applyAlignment="1">
      <alignment horizontal="right"/>
    </xf>
    <xf numFmtId="0" fontId="6" fillId="0" borderId="0" xfId="0" applyFont="1" applyAlignment="1">
      <alignment horizontal="center"/>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7"/>
  <sheetViews>
    <sheetView tabSelected="1" zoomScale="125" zoomScaleNormal="125" zoomScalePageLayoutView="0" workbookViewId="0" topLeftCell="A7">
      <selection activeCell="A13" activeCellId="1" sqref="A14:IV14 A13:IV13"/>
    </sheetView>
  </sheetViews>
  <sheetFormatPr defaultColWidth="10.75390625" defaultRowHeight="12.75"/>
  <cols>
    <col min="1" max="1" width="10.75390625" style="3" customWidth="1"/>
    <col min="2" max="2" width="28.50390625" style="3" customWidth="1"/>
    <col min="3" max="3" width="14.00390625" style="3" customWidth="1"/>
    <col min="4" max="4" width="5.00390625" style="3" customWidth="1"/>
    <col min="5" max="5" width="10.75390625" style="3" customWidth="1"/>
    <col min="6" max="6" width="5.00390625" style="3" customWidth="1"/>
    <col min="7" max="7" width="8.00390625" style="3" customWidth="1"/>
    <col min="8" max="16384" width="10.75390625" style="3" customWidth="1"/>
  </cols>
  <sheetData>
    <row r="1" spans="1:12" ht="21.75" customHeight="1">
      <c r="A1" s="6" t="s">
        <v>0</v>
      </c>
      <c r="B1" s="7"/>
      <c r="C1" s="8"/>
      <c r="D1" s="9"/>
      <c r="E1" s="8"/>
      <c r="F1" s="9"/>
      <c r="G1" s="9"/>
      <c r="H1" s="7"/>
      <c r="I1" s="7"/>
      <c r="J1" s="7"/>
      <c r="K1" s="7"/>
      <c r="L1" s="7"/>
    </row>
    <row r="2" ht="14.25">
      <c r="A2" s="11"/>
    </row>
    <row r="3" ht="14.25">
      <c r="A3" s="11" t="s">
        <v>5</v>
      </c>
    </row>
    <row r="4" spans="1:9" ht="14.25">
      <c r="A4" s="11"/>
      <c r="B4" t="s">
        <v>24</v>
      </c>
      <c r="C4" s="4" t="s">
        <v>25</v>
      </c>
      <c r="D4" s="3">
        <v>4</v>
      </c>
      <c r="E4" s="4" t="s">
        <v>7</v>
      </c>
      <c r="F4" s="3">
        <v>500</v>
      </c>
      <c r="G4" s="3">
        <f>D4*F4</f>
        <v>2000</v>
      </c>
      <c r="I4" t="s">
        <v>8</v>
      </c>
    </row>
    <row r="5" spans="1:9" ht="14.25">
      <c r="A5" s="11"/>
      <c r="B5" t="s">
        <v>31</v>
      </c>
      <c r="G5" s="3">
        <v>200</v>
      </c>
      <c r="I5" t="s">
        <v>21</v>
      </c>
    </row>
    <row r="6" spans="1:9" ht="14.25">
      <c r="A6" s="11"/>
      <c r="B6" t="s">
        <v>26</v>
      </c>
      <c r="D6" s="3">
        <v>1</v>
      </c>
      <c r="F6" s="3">
        <v>200</v>
      </c>
      <c r="G6" s="3">
        <f>D6*F6</f>
        <v>200</v>
      </c>
      <c r="I6" t="s">
        <v>9</v>
      </c>
    </row>
    <row r="7" spans="1:9" ht="14.25">
      <c r="A7" s="11"/>
      <c r="B7" t="s">
        <v>27</v>
      </c>
      <c r="D7" s="3">
        <v>1</v>
      </c>
      <c r="F7" s="3">
        <v>200</v>
      </c>
      <c r="G7" s="3">
        <f>D7*F7</f>
        <v>200</v>
      </c>
      <c r="I7" t="s">
        <v>10</v>
      </c>
    </row>
    <row r="8" spans="1:9" ht="14.25">
      <c r="A8" s="11"/>
      <c r="B8" t="s">
        <v>28</v>
      </c>
      <c r="D8" s="3">
        <v>1</v>
      </c>
      <c r="F8" s="3">
        <v>40</v>
      </c>
      <c r="G8" s="3">
        <f>D8*F8</f>
        <v>40</v>
      </c>
      <c r="I8" t="s">
        <v>11</v>
      </c>
    </row>
    <row r="9" spans="1:9" ht="14.25">
      <c r="A9" s="11"/>
      <c r="B9" t="s">
        <v>29</v>
      </c>
      <c r="G9" s="3">
        <v>250</v>
      </c>
      <c r="I9" t="s">
        <v>22</v>
      </c>
    </row>
    <row r="10" spans="1:7" ht="14.25">
      <c r="A10" s="11"/>
      <c r="B10" t="s">
        <v>30</v>
      </c>
      <c r="G10" s="3">
        <v>150</v>
      </c>
    </row>
    <row r="11" spans="1:9" ht="14.25">
      <c r="A11" s="11"/>
      <c r="B11" t="s">
        <v>12</v>
      </c>
      <c r="G11" s="3">
        <v>150</v>
      </c>
      <c r="I11"/>
    </row>
    <row r="12" spans="1:9" ht="14.25">
      <c r="A12" s="11"/>
      <c r="B12" t="s">
        <v>50</v>
      </c>
      <c r="G12" s="3">
        <v>200</v>
      </c>
      <c r="I12" t="s">
        <v>37</v>
      </c>
    </row>
    <row r="13" ht="14.25">
      <c r="A13" s="11"/>
    </row>
    <row r="14" spans="1:2" ht="14.25">
      <c r="A14" s="11" t="s">
        <v>48</v>
      </c>
      <c r="B14" s="11"/>
    </row>
    <row r="15" spans="1:9" ht="14.25">
      <c r="A15" s="11"/>
      <c r="B15" t="s">
        <v>33</v>
      </c>
      <c r="C15" s="4" t="s">
        <v>6</v>
      </c>
      <c r="D15" s="3">
        <v>10</v>
      </c>
      <c r="E15" s="4" t="s">
        <v>7</v>
      </c>
      <c r="F15" s="3">
        <v>90</v>
      </c>
      <c r="G15" s="3">
        <f aca="true" t="shared" si="0" ref="G15:G20">D15*F15</f>
        <v>900</v>
      </c>
      <c r="I15" t="s">
        <v>34</v>
      </c>
    </row>
    <row r="16" spans="1:9" ht="14.25">
      <c r="A16" s="11"/>
      <c r="B16" t="s">
        <v>1</v>
      </c>
      <c r="C16" s="4" t="s">
        <v>6</v>
      </c>
      <c r="D16" s="3">
        <v>10</v>
      </c>
      <c r="E16" s="4" t="s">
        <v>7</v>
      </c>
      <c r="F16" s="3">
        <v>90</v>
      </c>
      <c r="G16" s="3">
        <f t="shared" si="0"/>
        <v>900</v>
      </c>
      <c r="I16" t="s">
        <v>23</v>
      </c>
    </row>
    <row r="17" spans="1:5" ht="14.25">
      <c r="A17" s="11"/>
      <c r="B17"/>
      <c r="C17" s="4"/>
      <c r="E17" s="4"/>
    </row>
    <row r="18" spans="1:7" ht="14.25">
      <c r="A18" s="11"/>
      <c r="B18" t="s">
        <v>2</v>
      </c>
      <c r="C18" s="4" t="s">
        <v>6</v>
      </c>
      <c r="D18" s="3">
        <v>10</v>
      </c>
      <c r="E18" s="4" t="s">
        <v>7</v>
      </c>
      <c r="F18" s="3">
        <v>6</v>
      </c>
      <c r="G18" s="3">
        <f t="shared" si="0"/>
        <v>60</v>
      </c>
    </row>
    <row r="19" spans="1:7" ht="14.25">
      <c r="A19" s="11"/>
      <c r="B19" t="s">
        <v>3</v>
      </c>
      <c r="C19" s="4" t="s">
        <v>6</v>
      </c>
      <c r="D19" s="3">
        <v>10</v>
      </c>
      <c r="E19" s="4" t="s">
        <v>7</v>
      </c>
      <c r="F19" s="3">
        <v>53</v>
      </c>
      <c r="G19" s="3">
        <f t="shared" si="0"/>
        <v>530</v>
      </c>
    </row>
    <row r="20" spans="1:9" ht="14.25">
      <c r="A20" s="11"/>
      <c r="B20" t="s">
        <v>32</v>
      </c>
      <c r="C20" s="4" t="s">
        <v>6</v>
      </c>
      <c r="D20" s="3">
        <v>40</v>
      </c>
      <c r="E20" s="4" t="s">
        <v>7</v>
      </c>
      <c r="F20" s="3">
        <v>10</v>
      </c>
      <c r="G20" s="3">
        <f t="shared" si="0"/>
        <v>400</v>
      </c>
      <c r="I20" s="14" t="s">
        <v>49</v>
      </c>
    </row>
    <row r="21" ht="14.25">
      <c r="A21" s="11"/>
    </row>
    <row r="22" ht="12.75">
      <c r="A22" s="10" t="s">
        <v>18</v>
      </c>
    </row>
    <row r="23" spans="1:9" ht="12.75">
      <c r="A23" s="10"/>
      <c r="B23" t="s">
        <v>19</v>
      </c>
      <c r="G23" s="3">
        <v>125</v>
      </c>
      <c r="I23" t="s">
        <v>35</v>
      </c>
    </row>
    <row r="24" spans="2:9" ht="12.75">
      <c r="B24" t="s">
        <v>20</v>
      </c>
      <c r="G24" s="3">
        <v>125</v>
      </c>
      <c r="I24" t="s">
        <v>36</v>
      </c>
    </row>
    <row r="26" ht="14.25">
      <c r="A26" s="11" t="s">
        <v>13</v>
      </c>
    </row>
    <row r="27" spans="1:9" ht="14.25">
      <c r="A27" s="11"/>
      <c r="B27" t="s">
        <v>14</v>
      </c>
      <c r="C27" s="4" t="s">
        <v>43</v>
      </c>
      <c r="D27" s="3">
        <v>1</v>
      </c>
      <c r="E27" s="4" t="s">
        <v>4</v>
      </c>
      <c r="F27" s="3">
        <v>25</v>
      </c>
      <c r="G27" s="3">
        <f aca="true" t="shared" si="1" ref="G27:G33">D27*F27</f>
        <v>25</v>
      </c>
      <c r="I27" t="s">
        <v>38</v>
      </c>
    </row>
    <row r="28" spans="1:7" ht="14.25">
      <c r="A28" s="11"/>
      <c r="B28" t="s">
        <v>15</v>
      </c>
      <c r="C28" s="4" t="s">
        <v>43</v>
      </c>
      <c r="D28" s="3">
        <v>1</v>
      </c>
      <c r="E28" s="4" t="s">
        <v>4</v>
      </c>
      <c r="F28" s="3">
        <v>24</v>
      </c>
      <c r="G28" s="3">
        <f t="shared" si="1"/>
        <v>24</v>
      </c>
    </row>
    <row r="29" spans="1:9" ht="14.25">
      <c r="A29" s="11"/>
      <c r="B29" t="s">
        <v>42</v>
      </c>
      <c r="C29" s="4" t="s">
        <v>43</v>
      </c>
      <c r="D29" s="3">
        <v>1</v>
      </c>
      <c r="E29" s="4" t="s">
        <v>4</v>
      </c>
      <c r="F29" s="3">
        <v>150</v>
      </c>
      <c r="G29" s="3">
        <f t="shared" si="1"/>
        <v>150</v>
      </c>
      <c r="I29" t="s">
        <v>45</v>
      </c>
    </row>
    <row r="30" spans="1:9" ht="14.25">
      <c r="A30" s="11"/>
      <c r="B30" t="s">
        <v>44</v>
      </c>
      <c r="C30" s="4" t="s">
        <v>43</v>
      </c>
      <c r="D30" s="3">
        <v>1</v>
      </c>
      <c r="E30" s="4" t="s">
        <v>4</v>
      </c>
      <c r="F30" s="3">
        <v>190</v>
      </c>
      <c r="G30" s="3">
        <f t="shared" si="1"/>
        <v>190</v>
      </c>
      <c r="I30" t="s">
        <v>46</v>
      </c>
    </row>
    <row r="31" spans="1:9" ht="14.25">
      <c r="A31" s="11"/>
      <c r="B31"/>
      <c r="C31" s="4"/>
      <c r="E31" s="4"/>
      <c r="I31" t="s">
        <v>39</v>
      </c>
    </row>
    <row r="32" spans="1:9" ht="14.25">
      <c r="A32" s="11"/>
      <c r="B32"/>
      <c r="C32" s="4"/>
      <c r="E32" s="4"/>
      <c r="I32" t="s">
        <v>40</v>
      </c>
    </row>
    <row r="33" spans="1:9" ht="14.25">
      <c r="A33" s="11"/>
      <c r="B33" t="s">
        <v>16</v>
      </c>
      <c r="C33" s="4" t="s">
        <v>17</v>
      </c>
      <c r="D33" s="3">
        <v>1</v>
      </c>
      <c r="E33" s="4" t="s">
        <v>4</v>
      </c>
      <c r="F33" s="3">
        <v>25</v>
      </c>
      <c r="G33" s="3">
        <f t="shared" si="1"/>
        <v>25</v>
      </c>
      <c r="I33" t="s">
        <v>41</v>
      </c>
    </row>
    <row r="35" spans="1:12" ht="15">
      <c r="A35" s="1"/>
      <c r="B35" s="1"/>
      <c r="C35" s="5"/>
      <c r="D35" s="2"/>
      <c r="E35" s="12"/>
      <c r="F35" s="12" t="s">
        <v>47</v>
      </c>
      <c r="G35" s="13">
        <f>SUM(G2:G33)</f>
        <v>6844</v>
      </c>
      <c r="H35" s="1"/>
      <c r="I35" s="1"/>
      <c r="J35" s="1"/>
      <c r="K35" s="1"/>
      <c r="L35" s="1"/>
    </row>
    <row r="77" spans="1:12" s="1" customFormat="1" ht="12.75">
      <c r="A77" s="3"/>
      <c r="B77" s="3"/>
      <c r="C77" s="3"/>
      <c r="D77" s="3"/>
      <c r="E77" s="3"/>
      <c r="F77" s="3"/>
      <c r="G77" s="3"/>
      <c r="H77" s="3"/>
      <c r="I77" s="3"/>
      <c r="J77" s="3"/>
      <c r="K77" s="3"/>
      <c r="L77" s="3"/>
    </row>
  </sheetData>
  <sheetProtection/>
  <printOptions/>
  <pageMargins left="0.75" right="0.75" top="1" bottom="1" header="0.5" footer="0.5"/>
  <pageSetup orientation="portrait" paperSize="9"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NorCal High School Mountain Bike Racing League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Fritzinger Matthew</dc:creator>
  <cp:keywords/>
  <dc:description/>
  <cp:lastModifiedBy>Noah Naseri</cp:lastModifiedBy>
  <cp:lastPrinted>2011-01-21T06:10:33Z</cp:lastPrinted>
  <dcterms:created xsi:type="dcterms:W3CDTF">2011-01-20T17:40:54Z</dcterms:created>
  <dcterms:modified xsi:type="dcterms:W3CDTF">2017-03-21T13:10:48Z</dcterms:modified>
  <cp:category/>
  <cp:version/>
  <cp:contentType/>
  <cp:contentStatus/>
</cp:coreProperties>
</file>